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elli\Documents\Jesse Elliot\Communications Office\Websites\DOL\Revisions\7.12.22\"/>
    </mc:Choice>
  </mc:AlternateContent>
  <xr:revisionPtr revIDLastSave="0" documentId="8_{806E0016-22D6-461B-A5A0-636C2F86752F}" xr6:coauthVersionLast="36" xr6:coauthVersionMax="36" xr10:uidLastSave="{00000000-0000-0000-0000-000000000000}"/>
  <bookViews>
    <workbookView xWindow="23880" yWindow="-120" windowWidth="24240" windowHeight="13140" xr2:uid="{134AA041-B29F-4C84-B17C-153168CD3497}"/>
  </bookViews>
  <sheets>
    <sheet name="Sector 2020-2030" sheetId="2" r:id="rId1"/>
    <sheet name="Detailed 2020-203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" l="1"/>
  <c r="C8" i="3"/>
  <c r="B8" i="3"/>
</calcChain>
</file>

<file path=xl/sharedStrings.xml><?xml version="1.0" encoding="utf-8"?>
<sst xmlns="http://schemas.openxmlformats.org/spreadsheetml/2006/main" count="146" uniqueCount="131">
  <si>
    <t>Estimates of Actual and Projected Employment by Industry</t>
  </si>
  <si>
    <r>
      <t>Employment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</si>
  <si>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Employment Change 2020-2030</t>
    </r>
    <r>
      <rPr>
        <vertAlign val="superscript"/>
        <sz val="11"/>
        <color theme="1"/>
        <rFont val="Calibri"/>
        <family val="2"/>
        <scheme val="minor"/>
      </rPr>
      <t>1</t>
    </r>
  </si>
  <si>
    <t>NAICS + Industry</t>
  </si>
  <si>
    <t>2020 Actual</t>
  </si>
  <si>
    <t>2030 Projected</t>
  </si>
  <si>
    <t>Number</t>
  </si>
  <si>
    <t>000000   Total All Industries</t>
  </si>
  <si>
    <t>101000   Goods Producing</t>
  </si>
  <si>
    <t>101100   Natural Resources and Mining</t>
  </si>
  <si>
    <t>220000   Utilities</t>
  </si>
  <si>
    <t>221100   Electric Power Generation, Transmission and Distribution</t>
  </si>
  <si>
    <t>221900   Utilities, All Other</t>
  </si>
  <si>
    <t>230000   Construction</t>
  </si>
  <si>
    <t>236000   Construction of Buildings</t>
  </si>
  <si>
    <t>237000   Heavy and Civil Engineering Construction</t>
  </si>
  <si>
    <t>238000   Specialty Trade Contractors</t>
  </si>
  <si>
    <t>310000   Manufacturing</t>
  </si>
  <si>
    <t>311000   Food Manufacturing</t>
  </si>
  <si>
    <t>319000   Non-Durables Goods Manufacturing, All Other</t>
  </si>
  <si>
    <t>323000   Printing and Related Support Activities</t>
  </si>
  <si>
    <t>325000   Chemical Manufacturing</t>
  </si>
  <si>
    <t>326000   Plastics and Rubber Products Manufacturing</t>
  </si>
  <si>
    <t>329000   Durable Goods Manufacturing, All other</t>
  </si>
  <si>
    <t>332000   Fabricated Metal Product Manufacturing</t>
  </si>
  <si>
    <t>333000   Machinery Manufacturing</t>
  </si>
  <si>
    <t>334000   Computer and Electronic Product Manufacturing</t>
  </si>
  <si>
    <t>339000   Miscellaneous Manufacturing</t>
  </si>
  <si>
    <t>420000   Wholesale Trade</t>
  </si>
  <si>
    <t>423000   Merchant Wholesalers, Durable Goods</t>
  </si>
  <si>
    <t>424000   Merchant Wholesalers, Nondurable Goods</t>
  </si>
  <si>
    <t>425000   Wholesale Electronic Markets and Agents and Brokers</t>
  </si>
  <si>
    <t>440000   Retail Trade</t>
  </si>
  <si>
    <t>441000   Motor Vehicle and Parts Dealers</t>
  </si>
  <si>
    <t>444000   Building Material and Garden Equipment and Supplies Dealers</t>
  </si>
  <si>
    <t>445000   Food and Beverage Stores</t>
  </si>
  <si>
    <t>446000   Health and Personal Care Stores</t>
  </si>
  <si>
    <t>448000   Clothing and Clothing Accessories Stores</t>
  </si>
  <si>
    <t>451000   Sporting Goods, Hobby, Book, and Music Stores</t>
  </si>
  <si>
    <t>452000   General Merchandise Stores</t>
  </si>
  <si>
    <t>459000   Retail Trade, All Other</t>
  </si>
  <si>
    <t>480000   Transportation and Warehousing</t>
  </si>
  <si>
    <t>481000   Air Transportation</t>
  </si>
  <si>
    <t>484000   Truck Transportation</t>
  </si>
  <si>
    <t>485000   Transit and Ground Passenger Transportation</t>
  </si>
  <si>
    <t>488000   Support Activities for Transportation</t>
  </si>
  <si>
    <t>492000   Couriers and Messengers</t>
  </si>
  <si>
    <t>493000   Warehousing and Storage</t>
  </si>
  <si>
    <t>499000   Transportation and Warehousing, All Other</t>
  </si>
  <si>
    <t>510000   Information</t>
  </si>
  <si>
    <t>511000   Publishing Industries (except Internet)</t>
  </si>
  <si>
    <t>517000   Telecommunications</t>
  </si>
  <si>
    <t>519000   Other Information Services</t>
  </si>
  <si>
    <t>520000   Finance and Insurance</t>
  </si>
  <si>
    <t>522000   Credit Intermediation and Related Activities</t>
  </si>
  <si>
    <t>523000   Securities, Commodity Contracts, and Other Financial Investments and Related Activities</t>
  </si>
  <si>
    <t>524000   Insurance Carriers and Related Activities</t>
  </si>
  <si>
    <t>530000   Real Estate and Rental and Leasing</t>
  </si>
  <si>
    <t>531000   Real Estate</t>
  </si>
  <si>
    <t>532000   Rental and Leasing Services</t>
  </si>
  <si>
    <t>533000   Lessors of Nonfinancial Intangible Assets (except Copyrighted Works)</t>
  </si>
  <si>
    <t>540000   Professional, Scientific, and Technical Services</t>
  </si>
  <si>
    <t>541000   Professional, Scientific, and Technical Services</t>
  </si>
  <si>
    <t>541100   Legal Services</t>
  </si>
  <si>
    <t>541200   Accounting, Tax Preparation, Bookkeeping, and Payroll Services</t>
  </si>
  <si>
    <t>541300   Architectural, Engineering, and Related Services</t>
  </si>
  <si>
    <t>541500   Computer Systems Design and Related Services</t>
  </si>
  <si>
    <t>541600   Management, Scientific, and Technical Consulting Services</t>
  </si>
  <si>
    <t>541700   Scientific Research and Development Services</t>
  </si>
  <si>
    <t>541800   Advertising, Public Relations, and Related Services</t>
  </si>
  <si>
    <t>541900   Other Professional, Scientific, and Technical Services</t>
  </si>
  <si>
    <t>550000   Management of Companies and Enterprises</t>
  </si>
  <si>
    <t>560000   Administrative and Support and Waste Management and Remediation Services</t>
  </si>
  <si>
    <t>561000   Administrative and Support Services</t>
  </si>
  <si>
    <t>561300   Employment Services</t>
  </si>
  <si>
    <t>561400   Business Support Services</t>
  </si>
  <si>
    <t>561600   Investigation and Security Services</t>
  </si>
  <si>
    <t>561700   Services to Buildings and Dwellings</t>
  </si>
  <si>
    <t>561900   Other Support Services</t>
  </si>
  <si>
    <t>610000   Educational Services</t>
  </si>
  <si>
    <t>611100   Elementary and Secondary Schools</t>
  </si>
  <si>
    <t>611300   Colleges, Universities, and Professional Schools</t>
  </si>
  <si>
    <t>611900   Educational Services, All Other</t>
  </si>
  <si>
    <t>620000   Health Care and Social Assistance</t>
  </si>
  <si>
    <t>621000   Ambulatory Health Care Services</t>
  </si>
  <si>
    <t>622000   Hospitals</t>
  </si>
  <si>
    <t>623000   Nursing and Residential Care Facilities</t>
  </si>
  <si>
    <t>624000   Social Assistance</t>
  </si>
  <si>
    <t>710000   Arts, Entertainment, and Recreation</t>
  </si>
  <si>
    <t>713000   Amusement, Gambling, and Recreation Industries</t>
  </si>
  <si>
    <t>719000   Arts, Entertainment and Recreation, All Other</t>
  </si>
  <si>
    <t>720000   Accommodation and Food Services</t>
  </si>
  <si>
    <t>721000   Accommodation, including Hotels and Motels</t>
  </si>
  <si>
    <t>721120   Casino Hotels</t>
  </si>
  <si>
    <t>721190   Accommodation, Except Casino Hotels</t>
  </si>
  <si>
    <t>722000   Food Services and Drinking Places</t>
  </si>
  <si>
    <t>722300   Special Food Services</t>
  </si>
  <si>
    <t>722400   Drinking Places (Alcoholic Beverages)</t>
  </si>
  <si>
    <t>722500   Restaurants and Other Eating Places</t>
  </si>
  <si>
    <t>810000   Other Services (except Government)</t>
  </si>
  <si>
    <t>811000   Repair and Maintenance</t>
  </si>
  <si>
    <t>812000   Personal and Laundry Services</t>
  </si>
  <si>
    <t>813000   Religious, Grantmaking, Civic, Professional, and Similar Organizations</t>
  </si>
  <si>
    <t>900000   Government</t>
  </si>
  <si>
    <t>910000   Total Federal Government Employment</t>
  </si>
  <si>
    <t>920000   State Government, Excluding Education and Hospitals</t>
  </si>
  <si>
    <t>930000   Local Government, Excluding Education and Hospitals</t>
  </si>
  <si>
    <t>Total All Industries</t>
  </si>
  <si>
    <t>Goods Producing</t>
  </si>
  <si>
    <t>Natural Resources and Mining</t>
  </si>
  <si>
    <t>Construction</t>
  </si>
  <si>
    <t>Manufacturing</t>
  </si>
  <si>
    <t>Services Providing</t>
  </si>
  <si>
    <t>Trade, Transportation,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</si>
  <si>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</si>
  <si>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</si>
  <si>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</si>
  <si>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</si>
  <si>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</si>
  <si>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 (except Government)</t>
  </si>
  <si>
    <t>Government</t>
  </si>
  <si>
    <t>Total Private Sector</t>
  </si>
  <si>
    <t>Annual Percent</t>
  </si>
  <si>
    <t>000001   Total Private Sector</t>
  </si>
  <si>
    <t>New Jersey, 2020-2030</t>
  </si>
  <si>
    <t>Note: Figures may not sum due to rounding.</t>
  </si>
  <si>
    <t>Source: Industry and Occupational Employment Projections</t>
  </si>
  <si>
    <t>Prepared by:  New Jersey Department of Labor and Workforce Development,</t>
  </si>
  <si>
    <t xml:space="preserve">                            Office of Research and Information,</t>
  </si>
  <si>
    <t xml:space="preserve">                            Division of Economic and Demographic Research,</t>
  </si>
  <si>
    <t xml:space="preserve">                            July,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</si>
</sst>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164" fontId="0" fillId="0" borderId="0" xfId="0" applyNumberFormat="1" applyFont="1"/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FB61-E5AF-4B34-84D9-8A15B15CB58F}">
  <dimension ref="A1:G32"/>
  <sheetViews>
    <sheetView tabSelected="1" workbookViewId="0"/>
  </sheetViews>
  <sheetFormatPr defaultRowHeight="14.4" x14ac:dyDescent="0.3"/>
  <cols>
    <col min="1" max="1" width="89" bestFit="1" customWidth="1"/>
    <col min="2" max="3" width="11.33203125" customWidth="1"/>
    <col min="4" max="4" width="8.33203125" bestFit="1" customWidth="1"/>
    <col min="5" max="5" width="7.88671875" bestFit="1" customWidth="1"/>
  </cols>
  <sheetData>
    <row r="1" spans="1:7" ht="18" x14ac:dyDescent="0.35">
      <c r="A1" s="1" t="s">
        <v>0</v>
      </c>
      <c r="B1" s="2"/>
      <c r="C1" s="2"/>
      <c r="D1" s="2"/>
      <c r="E1" s="3"/>
    </row>
    <row r="2" spans="1:7" ht="18" x14ac:dyDescent="0.35">
      <c r="A2" s="1" t="s">
        <v>124</v>
      </c>
      <c r="B2" s="2"/>
      <c r="C2" s="2"/>
      <c r="D2" s="2"/>
      <c r="E2" s="3"/>
    </row>
    <row r="3" spans="1:7" x14ac:dyDescent="0.3">
      <c r="B3" s="4"/>
      <c r="C3" s="4"/>
      <c r="D3" s="4"/>
      <c r="E3" s="5"/>
    </row>
    <row r="4" spans="1:7" ht="16.2" x14ac:dyDescent="0.3">
      <c r="B4" s="13" t="s">
        <v>1</v>
      </c>
      <c r="C4" s="13"/>
      <c r="D4" s="13" t="s">
        <v>2</v>
      </c>
      <c r="E4" s="13"/>
    </row>
    <row r="5" spans="1:7" ht="28.8" x14ac:dyDescent="0.3">
      <c r="A5" s="6" t="s">
        <v>3</v>
      </c>
      <c r="B5" s="7" t="s">
        <v>4</v>
      </c>
      <c r="C5" s="7" t="s">
        <v>5</v>
      </c>
      <c r="D5" s="7" t="s">
        <v>6</v>
      </c>
      <c r="E5" s="8" t="s">
        <v>122</v>
      </c>
    </row>
    <row r="6" spans="1:7" s="9" customFormat="1" x14ac:dyDescent="0.3">
      <c r="A6" s="9" t="s">
        <v>107</v>
      </c>
      <c r="B6" s="10">
        <v>4077850</v>
      </c>
      <c r="C6" s="10">
        <v>4530900</v>
      </c>
      <c r="D6" s="10">
        <v>453050</v>
      </c>
      <c r="E6" s="11">
        <v>1.1109599999999999</v>
      </c>
      <c r="G6" s="11"/>
    </row>
    <row r="7" spans="1:7" x14ac:dyDescent="0.3">
      <c r="B7" s="4"/>
      <c r="C7" s="4"/>
      <c r="D7" s="4"/>
    </row>
    <row r="8" spans="1:7" s="9" customFormat="1" x14ac:dyDescent="0.3">
      <c r="A8" s="9" t="s">
        <v>121</v>
      </c>
      <c r="B8" s="10">
        <v>3797850</v>
      </c>
      <c r="C8" s="10">
        <v>4257450</v>
      </c>
      <c r="D8" s="10">
        <v>459600</v>
      </c>
      <c r="E8" s="11">
        <v>1.2101583790829018</v>
      </c>
      <c r="G8" s="11"/>
    </row>
    <row r="9" spans="1:7" x14ac:dyDescent="0.3">
      <c r="B9" s="4"/>
      <c r="C9" s="4"/>
      <c r="D9" s="4"/>
    </row>
    <row r="10" spans="1:7" s="9" customFormat="1" x14ac:dyDescent="0.3">
      <c r="A10" s="9" t="s">
        <v>108</v>
      </c>
      <c r="B10" s="10">
        <v>391800</v>
      </c>
      <c r="C10" s="10">
        <v>418450</v>
      </c>
      <c r="D10" s="10">
        <v>26650</v>
      </c>
      <c r="E10" s="11">
        <v>0.67968000000000006</v>
      </c>
      <c r="G10" s="11"/>
    </row>
    <row r="11" spans="1:7" x14ac:dyDescent="0.3">
      <c r="A11" t="s">
        <v>109</v>
      </c>
      <c r="B11" s="4">
        <v>1400</v>
      </c>
      <c r="C11" s="4">
        <v>1400</v>
      </c>
      <c r="D11" s="4">
        <v>0</v>
      </c>
      <c r="E11" s="12">
        <v>0</v>
      </c>
      <c r="G11" s="11"/>
    </row>
    <row r="12" spans="1:7" x14ac:dyDescent="0.3">
      <c r="A12" t="s">
        <v>110</v>
      </c>
      <c r="B12" s="4">
        <v>152400</v>
      </c>
      <c r="C12" s="4">
        <v>167250</v>
      </c>
      <c r="D12" s="4">
        <v>14850</v>
      </c>
      <c r="E12" s="12">
        <v>0.97394999999999998</v>
      </c>
      <c r="G12" s="11"/>
    </row>
    <row r="13" spans="1:7" x14ac:dyDescent="0.3">
      <c r="A13" t="s">
        <v>111</v>
      </c>
      <c r="B13" s="4">
        <v>238000</v>
      </c>
      <c r="C13" s="4">
        <v>249800</v>
      </c>
      <c r="D13" s="4">
        <v>11800</v>
      </c>
      <c r="E13" s="12">
        <v>0.49524999999999997</v>
      </c>
      <c r="G13" s="11"/>
    </row>
    <row r="14" spans="1:7" x14ac:dyDescent="0.3">
      <c r="B14" s="4"/>
      <c r="C14" s="4"/>
      <c r="D14" s="4"/>
    </row>
    <row r="15" spans="1:7" s="9" customFormat="1" x14ac:dyDescent="0.3">
      <c r="A15" s="9" t="s">
        <v>112</v>
      </c>
      <c r="B15" s="10">
        <v>3465600</v>
      </c>
      <c r="C15" s="10">
        <v>3885600</v>
      </c>
      <c r="D15" s="10">
        <v>420000</v>
      </c>
      <c r="E15" s="11">
        <v>1.2118600000000002</v>
      </c>
      <c r="G15" s="11"/>
    </row>
    <row r="16" spans="1:7" x14ac:dyDescent="0.3">
      <c r="A16" t="s">
        <v>113</v>
      </c>
      <c r="B16" s="4">
        <v>829600</v>
      </c>
      <c r="C16" s="4">
        <v>896050</v>
      </c>
      <c r="D16" s="4">
        <v>66450</v>
      </c>
      <c r="E16" s="12">
        <v>0.80071999999999988</v>
      </c>
      <c r="G16" s="11"/>
    </row>
    <row r="17" spans="1:7" x14ac:dyDescent="0.3">
      <c r="A17" t="s">
        <v>114</v>
      </c>
      <c r="B17" s="4">
        <v>68100</v>
      </c>
      <c r="C17" s="4">
        <v>67800</v>
      </c>
      <c r="D17" s="4">
        <v>-300</v>
      </c>
      <c r="E17" s="12">
        <v>-4.6700000000000005E-2</v>
      </c>
      <c r="G17" s="11"/>
    </row>
    <row r="18" spans="1:7" x14ac:dyDescent="0.3">
      <c r="A18" t="s">
        <v>115</v>
      </c>
      <c r="B18" s="4">
        <v>246200</v>
      </c>
      <c r="C18" s="4">
        <v>255550</v>
      </c>
      <c r="D18" s="4">
        <v>9350</v>
      </c>
      <c r="E18" s="12">
        <v>0.38001999999999997</v>
      </c>
      <c r="G18" s="11"/>
    </row>
    <row r="19" spans="1:7" x14ac:dyDescent="0.3">
      <c r="A19" t="s">
        <v>116</v>
      </c>
      <c r="B19" s="4">
        <v>646700</v>
      </c>
      <c r="C19" s="4">
        <v>733800</v>
      </c>
      <c r="D19" s="4">
        <v>87100</v>
      </c>
      <c r="E19" s="12">
        <v>1.3465099999999999</v>
      </c>
      <c r="G19" s="11"/>
    </row>
    <row r="20" spans="1:7" x14ac:dyDescent="0.3">
      <c r="A20" t="s">
        <v>117</v>
      </c>
      <c r="B20" s="4">
        <v>968400</v>
      </c>
      <c r="C20" s="4">
        <v>1078500</v>
      </c>
      <c r="D20" s="4">
        <v>110100</v>
      </c>
      <c r="E20" s="12">
        <v>1.13706</v>
      </c>
      <c r="G20" s="11"/>
    </row>
    <row r="21" spans="1:7" x14ac:dyDescent="0.3">
      <c r="A21" t="s">
        <v>118</v>
      </c>
      <c r="B21" s="4">
        <v>283800</v>
      </c>
      <c r="C21" s="4">
        <v>406600</v>
      </c>
      <c r="D21" s="4">
        <v>122800</v>
      </c>
      <c r="E21" s="12">
        <v>4.3275500000000005</v>
      </c>
      <c r="G21" s="11"/>
    </row>
    <row r="22" spans="1:7" x14ac:dyDescent="0.3">
      <c r="A22" t="s">
        <v>119</v>
      </c>
      <c r="B22" s="4">
        <v>142800</v>
      </c>
      <c r="C22" s="4">
        <v>173850</v>
      </c>
      <c r="D22" s="4">
        <v>31050</v>
      </c>
      <c r="E22" s="12">
        <v>2.1754199999999999</v>
      </c>
      <c r="G22" s="11"/>
    </row>
    <row r="23" spans="1:7" x14ac:dyDescent="0.3">
      <c r="A23" t="s">
        <v>120</v>
      </c>
      <c r="B23" s="4">
        <v>280000</v>
      </c>
      <c r="C23" s="4">
        <v>273450</v>
      </c>
      <c r="D23" s="4">
        <v>-6550</v>
      </c>
      <c r="E23" s="12">
        <v>-0.23418</v>
      </c>
      <c r="G23" s="11"/>
    </row>
    <row r="26" spans="1:7" x14ac:dyDescent="0.3">
      <c r="A26" t="s">
        <v>125</v>
      </c>
    </row>
    <row r="28" spans="1:7" x14ac:dyDescent="0.3">
      <c r="A28" t="s">
        <v>126</v>
      </c>
    </row>
    <row r="29" spans="1:7" x14ac:dyDescent="0.3">
      <c r="A29" t="s">
        <v>127</v>
      </c>
    </row>
    <row r="30" spans="1:7" x14ac:dyDescent="0.3">
      <c r="A30" t="s">
        <v>128</v>
      </c>
    </row>
    <row r="31" spans="1:7" x14ac:dyDescent="0.3">
      <c r="A31" t="s">
        <v>129</v>
      </c>
    </row>
    <row r="32" spans="1:7" x14ac:dyDescent="0.3">
      <c r="A32" t="s">
        <v>130</v>
      </c>
    </row>
  </sheetData>
  <mergeCells count="2">
    <mergeCell ref="B4:C4"/>
    <mergeCell ref="D4:E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14D8-C910-4205-B919-76D292927BFA}">
  <dimension ref="A1:E136"/>
  <sheetViews>
    <sheetView workbookViewId="0"/>
  </sheetViews>
  <sheetFormatPr defaultRowHeight="14.4" x14ac:dyDescent="0.3"/>
  <cols>
    <col min="1" max="1" width="86.44140625" customWidth="1"/>
    <col min="2" max="3" width="12.44140625" customWidth="1"/>
    <col min="4" max="5" width="15.88671875" customWidth="1"/>
  </cols>
  <sheetData>
    <row r="1" spans="1:5" ht="18" x14ac:dyDescent="0.35">
      <c r="A1" s="1" t="s">
        <v>0</v>
      </c>
      <c r="B1" s="2"/>
      <c r="C1" s="2"/>
      <c r="D1" s="2"/>
      <c r="E1" s="3"/>
    </row>
    <row r="2" spans="1:5" ht="18" x14ac:dyDescent="0.35">
      <c r="A2" s="1" t="s">
        <v>124</v>
      </c>
      <c r="B2" s="2"/>
      <c r="C2" s="2"/>
      <c r="D2" s="2"/>
      <c r="E2" s="3"/>
    </row>
    <row r="3" spans="1:5" x14ac:dyDescent="0.3">
      <c r="B3" s="4"/>
      <c r="C3" s="4"/>
      <c r="D3" s="4"/>
      <c r="E3" s="5"/>
    </row>
    <row r="4" spans="1:5" ht="16.2" x14ac:dyDescent="0.3">
      <c r="B4" s="13" t="s">
        <v>1</v>
      </c>
      <c r="C4" s="13"/>
      <c r="D4" s="13" t="s">
        <v>2</v>
      </c>
      <c r="E4" s="13"/>
    </row>
    <row r="5" spans="1:5" ht="28.8" x14ac:dyDescent="0.3">
      <c r="A5" s="6" t="s">
        <v>3</v>
      </c>
      <c r="B5" s="7" t="s">
        <v>4</v>
      </c>
      <c r="C5" s="7" t="s">
        <v>5</v>
      </c>
      <c r="D5" s="7" t="s">
        <v>6</v>
      </c>
      <c r="E5" s="8" t="s">
        <v>122</v>
      </c>
    </row>
    <row r="6" spans="1:5" s="9" customFormat="1" x14ac:dyDescent="0.3">
      <c r="A6" s="9" t="s">
        <v>7</v>
      </c>
      <c r="B6" s="10">
        <v>4077850</v>
      </c>
      <c r="C6" s="10">
        <v>4530900</v>
      </c>
      <c r="D6" s="10">
        <v>453050</v>
      </c>
      <c r="E6" s="11">
        <v>1.1109599999999999</v>
      </c>
    </row>
    <row r="7" spans="1:5" x14ac:dyDescent="0.3">
      <c r="B7" s="4"/>
      <c r="C7" s="4"/>
      <c r="D7" s="4"/>
    </row>
    <row r="8" spans="1:5" x14ac:dyDescent="0.3">
      <c r="A8" s="9" t="s">
        <v>123</v>
      </c>
      <c r="B8" s="10">
        <f>B6-B124</f>
        <v>3797850</v>
      </c>
      <c r="C8" s="10">
        <f>C6-C124</f>
        <v>4257450</v>
      </c>
      <c r="D8" s="10">
        <f>C8-B8</f>
        <v>459600</v>
      </c>
      <c r="E8" s="11">
        <v>1.2101583790829018</v>
      </c>
    </row>
    <row r="9" spans="1:5" x14ac:dyDescent="0.3">
      <c r="B9" s="4"/>
      <c r="C9" s="4"/>
      <c r="D9" s="4"/>
    </row>
    <row r="10" spans="1:5" s="9" customFormat="1" x14ac:dyDescent="0.3">
      <c r="A10" s="9" t="s">
        <v>8</v>
      </c>
      <c r="B10" s="10">
        <v>391800</v>
      </c>
      <c r="C10" s="10">
        <v>418450</v>
      </c>
      <c r="D10" s="10">
        <v>26650</v>
      </c>
      <c r="E10" s="11">
        <v>0.67968000000000006</v>
      </c>
    </row>
    <row r="11" spans="1:5" x14ac:dyDescent="0.3">
      <c r="B11" s="4"/>
      <c r="C11" s="4"/>
      <c r="D11" s="4"/>
    </row>
    <row r="12" spans="1:5" s="9" customFormat="1" x14ac:dyDescent="0.3">
      <c r="A12" s="9" t="s">
        <v>9</v>
      </c>
      <c r="B12" s="10">
        <v>1400</v>
      </c>
      <c r="C12" s="10">
        <v>1400</v>
      </c>
      <c r="D12" s="10">
        <v>0</v>
      </c>
      <c r="E12" s="11">
        <v>0</v>
      </c>
    </row>
    <row r="13" spans="1:5" x14ac:dyDescent="0.3">
      <c r="B13" s="4"/>
      <c r="C13" s="4"/>
      <c r="D13" s="4"/>
    </row>
    <row r="14" spans="1:5" s="9" customFormat="1" x14ac:dyDescent="0.3">
      <c r="A14" s="9" t="s">
        <v>10</v>
      </c>
      <c r="B14" s="10">
        <v>14000</v>
      </c>
      <c r="C14" s="10">
        <v>13050</v>
      </c>
      <c r="D14" s="10">
        <v>-950</v>
      </c>
      <c r="E14" s="11">
        <v>-0.67213999999999996</v>
      </c>
    </row>
    <row r="15" spans="1:5" x14ac:dyDescent="0.3">
      <c r="A15" t="s">
        <v>11</v>
      </c>
      <c r="B15" s="4">
        <v>6700</v>
      </c>
      <c r="C15" s="4">
        <v>6150</v>
      </c>
      <c r="D15" s="4">
        <v>-550</v>
      </c>
      <c r="E15" s="11">
        <v>-0.82089999999999996</v>
      </c>
    </row>
    <row r="16" spans="1:5" x14ac:dyDescent="0.3">
      <c r="A16" t="s">
        <v>12</v>
      </c>
      <c r="B16" s="4">
        <v>7300</v>
      </c>
      <c r="C16" s="4">
        <v>6900</v>
      </c>
      <c r="D16" s="4">
        <v>-400</v>
      </c>
      <c r="E16" s="11">
        <v>-0.53561999999999999</v>
      </c>
    </row>
    <row r="17" spans="1:5" x14ac:dyDescent="0.3">
      <c r="B17" s="4"/>
      <c r="C17" s="4"/>
      <c r="D17" s="4"/>
    </row>
    <row r="18" spans="1:5" s="9" customFormat="1" x14ac:dyDescent="0.3">
      <c r="A18" s="9" t="s">
        <v>13</v>
      </c>
      <c r="B18" s="10">
        <v>152400</v>
      </c>
      <c r="C18" s="10">
        <v>167250</v>
      </c>
      <c r="D18" s="10">
        <v>14850</v>
      </c>
      <c r="E18" s="11">
        <v>0.97394999999999998</v>
      </c>
    </row>
    <row r="19" spans="1:5" x14ac:dyDescent="0.3">
      <c r="A19" t="s">
        <v>14</v>
      </c>
      <c r="B19" s="4">
        <v>34800</v>
      </c>
      <c r="C19" s="4">
        <v>37700</v>
      </c>
      <c r="D19" s="4">
        <v>2900</v>
      </c>
      <c r="E19" s="11">
        <v>0.83621000000000001</v>
      </c>
    </row>
    <row r="20" spans="1:5" x14ac:dyDescent="0.3">
      <c r="A20" t="s">
        <v>15</v>
      </c>
      <c r="B20" s="4">
        <v>19500</v>
      </c>
      <c r="C20" s="4">
        <v>20300</v>
      </c>
      <c r="D20" s="4">
        <v>800</v>
      </c>
      <c r="E20" s="11">
        <v>0.41384999999999994</v>
      </c>
    </row>
    <row r="21" spans="1:5" x14ac:dyDescent="0.3">
      <c r="A21" t="s">
        <v>16</v>
      </c>
      <c r="B21" s="4">
        <v>98100</v>
      </c>
      <c r="C21" s="4">
        <v>109250</v>
      </c>
      <c r="D21" s="4">
        <v>11150</v>
      </c>
      <c r="E21" s="11">
        <v>1.13415</v>
      </c>
    </row>
    <row r="22" spans="1:5" x14ac:dyDescent="0.3">
      <c r="B22" s="4"/>
      <c r="C22" s="4"/>
      <c r="D22" s="4"/>
    </row>
    <row r="23" spans="1:5" s="9" customFormat="1" x14ac:dyDescent="0.3">
      <c r="A23" s="9" t="s">
        <v>17</v>
      </c>
      <c r="B23" s="10">
        <v>238000</v>
      </c>
      <c r="C23" s="10">
        <v>249800</v>
      </c>
      <c r="D23" s="10">
        <v>11800</v>
      </c>
      <c r="E23" s="11">
        <v>0.49524999999999997</v>
      </c>
    </row>
    <row r="24" spans="1:5" x14ac:dyDescent="0.3">
      <c r="A24" t="s">
        <v>18</v>
      </c>
      <c r="B24" s="4">
        <v>35700</v>
      </c>
      <c r="C24" s="4">
        <v>40000</v>
      </c>
      <c r="D24" s="4">
        <v>4300</v>
      </c>
      <c r="E24" s="11">
        <v>1.20448</v>
      </c>
    </row>
    <row r="25" spans="1:5" x14ac:dyDescent="0.3">
      <c r="A25" t="s">
        <v>19</v>
      </c>
      <c r="B25" s="4">
        <v>22700</v>
      </c>
      <c r="C25" s="4">
        <v>24500</v>
      </c>
      <c r="D25" s="4">
        <v>1800</v>
      </c>
      <c r="E25" s="11">
        <v>0.79295000000000004</v>
      </c>
    </row>
    <row r="26" spans="1:5" x14ac:dyDescent="0.3">
      <c r="A26" t="s">
        <v>20</v>
      </c>
      <c r="B26" s="4">
        <v>11700</v>
      </c>
      <c r="C26" s="4">
        <v>9350</v>
      </c>
      <c r="D26" s="4">
        <v>-2350</v>
      </c>
      <c r="E26" s="11">
        <v>-2.0247900000000003</v>
      </c>
    </row>
    <row r="27" spans="1:5" x14ac:dyDescent="0.3">
      <c r="A27" t="s">
        <v>21</v>
      </c>
      <c r="B27" s="4">
        <v>44200</v>
      </c>
      <c r="C27" s="4">
        <v>43750</v>
      </c>
      <c r="D27" s="4">
        <v>-450</v>
      </c>
      <c r="E27" s="11">
        <v>-9.8640000000000005E-2</v>
      </c>
    </row>
    <row r="28" spans="1:5" x14ac:dyDescent="0.3">
      <c r="A28" t="s">
        <v>22</v>
      </c>
      <c r="B28" s="4">
        <v>14000</v>
      </c>
      <c r="C28" s="4">
        <v>13200</v>
      </c>
      <c r="D28" s="4">
        <v>-800</v>
      </c>
      <c r="E28" s="11">
        <v>-0.55999999999999994</v>
      </c>
    </row>
    <row r="29" spans="1:5" x14ac:dyDescent="0.3">
      <c r="A29" t="s">
        <v>23</v>
      </c>
      <c r="B29" s="4">
        <v>34800</v>
      </c>
      <c r="C29" s="4">
        <v>37000</v>
      </c>
      <c r="D29" s="4">
        <v>2200</v>
      </c>
      <c r="E29" s="11">
        <v>0.63217999999999996</v>
      </c>
    </row>
    <row r="30" spans="1:5" x14ac:dyDescent="0.3">
      <c r="A30" t="s">
        <v>24</v>
      </c>
      <c r="B30" s="4">
        <v>21200</v>
      </c>
      <c r="C30" s="4">
        <v>22000</v>
      </c>
      <c r="D30" s="4">
        <v>800</v>
      </c>
      <c r="E30" s="11">
        <v>0.37829999999999997</v>
      </c>
    </row>
    <row r="31" spans="1:5" x14ac:dyDescent="0.3">
      <c r="A31" t="s">
        <v>25</v>
      </c>
      <c r="B31" s="4">
        <v>13100</v>
      </c>
      <c r="C31" s="4">
        <v>13650</v>
      </c>
      <c r="D31" s="4">
        <v>550</v>
      </c>
      <c r="E31" s="11">
        <v>0.42901</v>
      </c>
    </row>
    <row r="32" spans="1:5" x14ac:dyDescent="0.3">
      <c r="A32" t="s">
        <v>26</v>
      </c>
      <c r="B32" s="4">
        <v>24100</v>
      </c>
      <c r="C32" s="4">
        <v>28950</v>
      </c>
      <c r="D32" s="4">
        <v>4850</v>
      </c>
      <c r="E32" s="11">
        <v>2.0124500000000003</v>
      </c>
    </row>
    <row r="33" spans="1:5" x14ac:dyDescent="0.3">
      <c r="A33" t="s">
        <v>27</v>
      </c>
      <c r="B33" s="4">
        <v>16500</v>
      </c>
      <c r="C33" s="4">
        <v>17350</v>
      </c>
      <c r="D33" s="4">
        <v>850</v>
      </c>
      <c r="E33" s="11">
        <v>0.52242</v>
      </c>
    </row>
    <row r="34" spans="1:5" x14ac:dyDescent="0.3">
      <c r="B34" s="4"/>
      <c r="C34" s="4"/>
      <c r="D34" s="4"/>
    </row>
    <row r="35" spans="1:5" s="9" customFormat="1" x14ac:dyDescent="0.3">
      <c r="A35" s="9" t="s">
        <v>28</v>
      </c>
      <c r="B35" s="10">
        <v>201600</v>
      </c>
      <c r="C35" s="10">
        <v>212050</v>
      </c>
      <c r="D35" s="10">
        <v>10450</v>
      </c>
      <c r="E35" s="11">
        <v>0.51934999999999998</v>
      </c>
    </row>
    <row r="36" spans="1:5" x14ac:dyDescent="0.3">
      <c r="A36" t="s">
        <v>29</v>
      </c>
      <c r="B36" s="4">
        <v>103100</v>
      </c>
      <c r="C36" s="4">
        <v>108500</v>
      </c>
      <c r="D36" s="4">
        <v>5400</v>
      </c>
      <c r="E36" s="11">
        <v>0.52376</v>
      </c>
    </row>
    <row r="37" spans="1:5" x14ac:dyDescent="0.3">
      <c r="A37" t="s">
        <v>30</v>
      </c>
      <c r="B37" s="4">
        <v>87000</v>
      </c>
      <c r="C37" s="4">
        <v>91900</v>
      </c>
      <c r="D37" s="4">
        <v>4900</v>
      </c>
      <c r="E37" s="11">
        <v>0.56045999999999996</v>
      </c>
    </row>
    <row r="38" spans="1:5" x14ac:dyDescent="0.3">
      <c r="A38" t="s">
        <v>31</v>
      </c>
      <c r="B38" s="4">
        <v>11500</v>
      </c>
      <c r="C38" s="4">
        <v>11700</v>
      </c>
      <c r="D38" s="4">
        <v>200</v>
      </c>
      <c r="E38" s="11">
        <v>0.16870000000000002</v>
      </c>
    </row>
    <row r="39" spans="1:5" x14ac:dyDescent="0.3">
      <c r="B39" s="4"/>
      <c r="C39" s="4"/>
      <c r="D39" s="4"/>
    </row>
    <row r="40" spans="1:5" s="9" customFormat="1" x14ac:dyDescent="0.3">
      <c r="A40" s="9" t="s">
        <v>32</v>
      </c>
      <c r="B40" s="10">
        <v>407600</v>
      </c>
      <c r="C40" s="10">
        <v>417900</v>
      </c>
      <c r="D40" s="10">
        <v>10300</v>
      </c>
      <c r="E40" s="11">
        <v>0.25263000000000002</v>
      </c>
    </row>
    <row r="41" spans="1:5" x14ac:dyDescent="0.3">
      <c r="A41" t="s">
        <v>33</v>
      </c>
      <c r="B41" s="4">
        <v>43000</v>
      </c>
      <c r="C41" s="4">
        <v>48000</v>
      </c>
      <c r="D41" s="4">
        <v>5000</v>
      </c>
      <c r="E41" s="11">
        <v>1.1641900000000001</v>
      </c>
    </row>
    <row r="42" spans="1:5" x14ac:dyDescent="0.3">
      <c r="A42" t="s">
        <v>34</v>
      </c>
      <c r="B42" s="4">
        <v>33500</v>
      </c>
      <c r="C42" s="4">
        <v>34750</v>
      </c>
      <c r="D42" s="4">
        <v>1250</v>
      </c>
      <c r="E42" s="11">
        <v>0.36597000000000002</v>
      </c>
    </row>
    <row r="43" spans="1:5" x14ac:dyDescent="0.3">
      <c r="A43" t="s">
        <v>35</v>
      </c>
      <c r="B43" s="4">
        <v>108500</v>
      </c>
      <c r="C43" s="4">
        <v>103100</v>
      </c>
      <c r="D43" s="4">
        <v>-5400</v>
      </c>
      <c r="E43" s="11">
        <v>-0.49695999999999996</v>
      </c>
    </row>
    <row r="44" spans="1:5" x14ac:dyDescent="0.3">
      <c r="A44" t="s">
        <v>36</v>
      </c>
      <c r="B44" s="4">
        <v>35400</v>
      </c>
      <c r="C44" s="4">
        <v>36500</v>
      </c>
      <c r="D44" s="4">
        <v>1100</v>
      </c>
      <c r="E44" s="11">
        <v>0.31073000000000001</v>
      </c>
    </row>
    <row r="45" spans="1:5" x14ac:dyDescent="0.3">
      <c r="A45" t="s">
        <v>37</v>
      </c>
      <c r="B45" s="4">
        <v>34400</v>
      </c>
      <c r="C45" s="4">
        <v>37500</v>
      </c>
      <c r="D45" s="4">
        <v>3100</v>
      </c>
      <c r="E45" s="11">
        <v>0.90115999999999996</v>
      </c>
    </row>
    <row r="46" spans="1:5" x14ac:dyDescent="0.3">
      <c r="A46" t="s">
        <v>38</v>
      </c>
      <c r="B46" s="4">
        <v>10400</v>
      </c>
      <c r="C46" s="4">
        <v>9550</v>
      </c>
      <c r="D46" s="4">
        <v>-850</v>
      </c>
      <c r="E46" s="11">
        <v>-0.79422999999999999</v>
      </c>
    </row>
    <row r="47" spans="1:5" x14ac:dyDescent="0.3">
      <c r="A47" t="s">
        <v>39</v>
      </c>
      <c r="B47" s="4">
        <v>65100</v>
      </c>
      <c r="C47" s="4">
        <v>65150</v>
      </c>
      <c r="D47" s="4">
        <v>50</v>
      </c>
      <c r="E47" s="11">
        <v>1.106E-2</v>
      </c>
    </row>
    <row r="48" spans="1:5" x14ac:dyDescent="0.3">
      <c r="A48" t="s">
        <v>40</v>
      </c>
      <c r="B48" s="4">
        <v>77300</v>
      </c>
      <c r="C48" s="4">
        <v>83300</v>
      </c>
      <c r="D48" s="4">
        <v>6000</v>
      </c>
      <c r="E48" s="11">
        <v>0.77761999999999998</v>
      </c>
    </row>
    <row r="49" spans="1:5" x14ac:dyDescent="0.3">
      <c r="B49" s="4"/>
      <c r="C49" s="4"/>
      <c r="D49" s="4"/>
    </row>
    <row r="50" spans="1:5" s="9" customFormat="1" x14ac:dyDescent="0.3">
      <c r="A50" s="9" t="s">
        <v>41</v>
      </c>
      <c r="B50" s="10">
        <v>206400</v>
      </c>
      <c r="C50" s="10">
        <v>253000</v>
      </c>
      <c r="D50" s="10">
        <v>46600</v>
      </c>
      <c r="E50" s="11">
        <v>2.2578499999999999</v>
      </c>
    </row>
    <row r="51" spans="1:5" x14ac:dyDescent="0.3">
      <c r="A51" t="s">
        <v>42</v>
      </c>
      <c r="B51" s="4">
        <v>16000</v>
      </c>
      <c r="C51" s="4">
        <v>18550</v>
      </c>
      <c r="D51" s="4">
        <v>2550</v>
      </c>
      <c r="E51" s="11">
        <v>1.59188</v>
      </c>
    </row>
    <row r="52" spans="1:5" x14ac:dyDescent="0.3">
      <c r="A52" t="s">
        <v>43</v>
      </c>
      <c r="B52" s="4">
        <v>36600</v>
      </c>
      <c r="C52" s="4">
        <v>39200</v>
      </c>
      <c r="D52" s="4">
        <v>2600</v>
      </c>
      <c r="E52" s="11">
        <v>0.71038000000000001</v>
      </c>
    </row>
    <row r="53" spans="1:5" x14ac:dyDescent="0.3">
      <c r="A53" t="s">
        <v>44</v>
      </c>
      <c r="B53" s="4">
        <v>15000</v>
      </c>
      <c r="C53" s="4">
        <v>20400</v>
      </c>
      <c r="D53" s="4">
        <v>5400</v>
      </c>
      <c r="E53" s="11">
        <v>3.6020000000000003</v>
      </c>
    </row>
    <row r="54" spans="1:5" x14ac:dyDescent="0.3">
      <c r="A54" t="s">
        <v>45</v>
      </c>
      <c r="B54" s="4">
        <v>24400</v>
      </c>
      <c r="C54" s="4">
        <v>28900</v>
      </c>
      <c r="D54" s="4">
        <v>4500</v>
      </c>
      <c r="E54" s="11">
        <v>1.84344</v>
      </c>
    </row>
    <row r="55" spans="1:5" x14ac:dyDescent="0.3">
      <c r="A55" t="s">
        <v>46</v>
      </c>
      <c r="B55" s="4">
        <v>40400</v>
      </c>
      <c r="C55" s="4">
        <v>55000</v>
      </c>
      <c r="D55" s="4">
        <v>14600</v>
      </c>
      <c r="E55" s="11">
        <v>3.6138599999999999</v>
      </c>
    </row>
    <row r="56" spans="1:5" x14ac:dyDescent="0.3">
      <c r="A56" t="s">
        <v>47</v>
      </c>
      <c r="B56" s="4">
        <v>70000</v>
      </c>
      <c r="C56" s="4">
        <v>87000</v>
      </c>
      <c r="D56" s="4">
        <v>17000</v>
      </c>
      <c r="E56" s="11">
        <v>2.4285699999999997</v>
      </c>
    </row>
    <row r="57" spans="1:5" x14ac:dyDescent="0.3">
      <c r="A57" t="s">
        <v>48</v>
      </c>
      <c r="B57" s="4">
        <v>4000</v>
      </c>
      <c r="C57" s="4">
        <v>3950</v>
      </c>
      <c r="D57" s="4">
        <v>-50</v>
      </c>
      <c r="E57" s="11">
        <v>-0.11499999999999999</v>
      </c>
    </row>
    <row r="58" spans="1:5" x14ac:dyDescent="0.3">
      <c r="B58" s="4"/>
      <c r="C58" s="4"/>
      <c r="D58" s="4"/>
    </row>
    <row r="59" spans="1:5" s="9" customFormat="1" x14ac:dyDescent="0.3">
      <c r="A59" s="9" t="s">
        <v>49</v>
      </c>
      <c r="B59" s="10">
        <v>68100</v>
      </c>
      <c r="C59" s="10">
        <v>67800</v>
      </c>
      <c r="D59" s="10">
        <v>-300</v>
      </c>
      <c r="E59" s="11">
        <v>-4.6700000000000005E-2</v>
      </c>
    </row>
    <row r="60" spans="1:5" x14ac:dyDescent="0.3">
      <c r="A60" t="s">
        <v>50</v>
      </c>
      <c r="B60" s="4">
        <v>17300</v>
      </c>
      <c r="C60" s="4">
        <v>18550</v>
      </c>
      <c r="D60" s="4">
        <v>1250</v>
      </c>
      <c r="E60" s="11">
        <v>0.72601000000000004</v>
      </c>
    </row>
    <row r="61" spans="1:5" x14ac:dyDescent="0.3">
      <c r="A61" t="s">
        <v>51</v>
      </c>
      <c r="B61" s="4">
        <v>24200</v>
      </c>
      <c r="C61" s="4">
        <v>19000</v>
      </c>
      <c r="D61" s="4">
        <v>-5200</v>
      </c>
      <c r="E61" s="11">
        <v>-2.1400800000000002</v>
      </c>
    </row>
    <row r="62" spans="1:5" x14ac:dyDescent="0.3">
      <c r="A62" t="s">
        <v>52</v>
      </c>
      <c r="B62" s="4">
        <v>26600</v>
      </c>
      <c r="C62" s="4">
        <v>30200</v>
      </c>
      <c r="D62" s="4">
        <v>3600</v>
      </c>
      <c r="E62" s="11">
        <v>1.3552599999999999</v>
      </c>
    </row>
    <row r="63" spans="1:5" x14ac:dyDescent="0.3">
      <c r="B63" s="4"/>
      <c r="C63" s="4"/>
      <c r="D63" s="4"/>
    </row>
    <row r="64" spans="1:5" s="9" customFormat="1" x14ac:dyDescent="0.3">
      <c r="A64" s="9" t="s">
        <v>53</v>
      </c>
      <c r="B64" s="10">
        <v>189600</v>
      </c>
      <c r="C64" s="10">
        <v>193450</v>
      </c>
      <c r="D64" s="10">
        <v>3850</v>
      </c>
      <c r="E64" s="11">
        <v>0.20173999999999997</v>
      </c>
    </row>
    <row r="65" spans="1:5" x14ac:dyDescent="0.3">
      <c r="A65" t="s">
        <v>54</v>
      </c>
      <c r="B65" s="4">
        <v>71600</v>
      </c>
      <c r="C65" s="4">
        <v>71000</v>
      </c>
      <c r="D65" s="4">
        <v>-600</v>
      </c>
      <c r="E65" s="11">
        <v>-8.659E-2</v>
      </c>
    </row>
    <row r="66" spans="1:5" x14ac:dyDescent="0.3">
      <c r="A66" t="s">
        <v>55</v>
      </c>
      <c r="B66" s="4">
        <v>39400</v>
      </c>
      <c r="C66" s="4">
        <v>41400</v>
      </c>
      <c r="D66" s="4">
        <v>2000</v>
      </c>
      <c r="E66" s="11">
        <v>0.51371</v>
      </c>
    </row>
    <row r="67" spans="1:5" x14ac:dyDescent="0.3">
      <c r="A67" t="s">
        <v>56</v>
      </c>
      <c r="B67" s="4">
        <v>78600</v>
      </c>
      <c r="C67" s="4">
        <v>81000</v>
      </c>
      <c r="D67" s="4">
        <v>2400</v>
      </c>
      <c r="E67" s="11">
        <v>0.30802000000000002</v>
      </c>
    </row>
    <row r="68" spans="1:5" x14ac:dyDescent="0.3">
      <c r="B68" s="4"/>
      <c r="C68" s="4"/>
      <c r="D68" s="4"/>
    </row>
    <row r="69" spans="1:5" s="9" customFormat="1" x14ac:dyDescent="0.3">
      <c r="A69" s="9" t="s">
        <v>57</v>
      </c>
      <c r="B69" s="10">
        <v>56600</v>
      </c>
      <c r="C69" s="10">
        <v>62150</v>
      </c>
      <c r="D69" s="10">
        <v>5550</v>
      </c>
      <c r="E69" s="11">
        <v>0.97721000000000002</v>
      </c>
    </row>
    <row r="70" spans="1:5" x14ac:dyDescent="0.3">
      <c r="A70" t="s">
        <v>58</v>
      </c>
      <c r="B70" s="4">
        <v>41900</v>
      </c>
      <c r="C70" s="4">
        <v>44350</v>
      </c>
      <c r="D70" s="4">
        <v>2450</v>
      </c>
      <c r="E70" s="11">
        <v>0.58018999999999998</v>
      </c>
    </row>
    <row r="71" spans="1:5" x14ac:dyDescent="0.3">
      <c r="A71" t="s">
        <v>59</v>
      </c>
      <c r="B71" s="4">
        <v>14000</v>
      </c>
      <c r="C71" s="4">
        <v>17000</v>
      </c>
      <c r="D71" s="4">
        <v>3000</v>
      </c>
      <c r="E71" s="11">
        <v>2.1428599999999998</v>
      </c>
    </row>
    <row r="72" spans="1:5" x14ac:dyDescent="0.3">
      <c r="A72" t="s">
        <v>60</v>
      </c>
      <c r="B72" s="4">
        <v>700</v>
      </c>
      <c r="C72" s="4">
        <v>800</v>
      </c>
      <c r="D72" s="4">
        <v>100</v>
      </c>
      <c r="E72" s="11">
        <v>1.4285700000000001</v>
      </c>
    </row>
    <row r="73" spans="1:5" x14ac:dyDescent="0.3">
      <c r="B73" s="4"/>
      <c r="C73" s="4"/>
      <c r="D73" s="4"/>
    </row>
    <row r="74" spans="1:5" s="9" customFormat="1" x14ac:dyDescent="0.3">
      <c r="A74" s="9" t="s">
        <v>61</v>
      </c>
      <c r="B74" s="10">
        <v>298500</v>
      </c>
      <c r="C74" s="10">
        <v>335900</v>
      </c>
      <c r="D74" s="10">
        <v>37400</v>
      </c>
      <c r="E74" s="11">
        <v>1.2529999999999999</v>
      </c>
    </row>
    <row r="75" spans="1:5" x14ac:dyDescent="0.3">
      <c r="A75" t="s">
        <v>62</v>
      </c>
      <c r="B75" s="4">
        <v>298500</v>
      </c>
      <c r="C75" s="4">
        <v>335900</v>
      </c>
      <c r="D75" s="4">
        <v>37400</v>
      </c>
      <c r="E75" s="11">
        <v>1.2529999999999999</v>
      </c>
    </row>
    <row r="76" spans="1:5" x14ac:dyDescent="0.3">
      <c r="A76" t="s">
        <v>63</v>
      </c>
      <c r="B76" s="4">
        <v>35600</v>
      </c>
      <c r="C76" s="4">
        <v>36500</v>
      </c>
      <c r="D76" s="4">
        <v>900</v>
      </c>
      <c r="E76" s="11">
        <v>0.24747</v>
      </c>
    </row>
    <row r="77" spans="1:5" x14ac:dyDescent="0.3">
      <c r="A77" t="s">
        <v>64</v>
      </c>
      <c r="B77" s="4">
        <v>38900</v>
      </c>
      <c r="C77" s="4">
        <v>41850</v>
      </c>
      <c r="D77" s="4">
        <v>2950</v>
      </c>
      <c r="E77" s="11">
        <v>0.75732999999999995</v>
      </c>
    </row>
    <row r="78" spans="1:5" x14ac:dyDescent="0.3">
      <c r="A78" t="s">
        <v>65</v>
      </c>
      <c r="B78" s="4">
        <v>38900</v>
      </c>
      <c r="C78" s="4">
        <v>42300</v>
      </c>
      <c r="D78" s="4">
        <v>3400</v>
      </c>
      <c r="E78" s="11">
        <v>0.87481000000000009</v>
      </c>
    </row>
    <row r="79" spans="1:5" x14ac:dyDescent="0.3">
      <c r="A79" t="s">
        <v>66</v>
      </c>
      <c r="B79" s="4">
        <v>70500</v>
      </c>
      <c r="C79" s="4">
        <v>86500</v>
      </c>
      <c r="D79" s="4">
        <v>16000</v>
      </c>
      <c r="E79" s="11">
        <v>2.27149</v>
      </c>
    </row>
    <row r="80" spans="1:5" x14ac:dyDescent="0.3">
      <c r="A80" t="s">
        <v>67</v>
      </c>
      <c r="B80" s="4">
        <v>47800</v>
      </c>
      <c r="C80" s="4">
        <v>58100</v>
      </c>
      <c r="D80" s="4">
        <v>10300</v>
      </c>
      <c r="E80" s="11">
        <v>2.1589999999999998</v>
      </c>
    </row>
    <row r="81" spans="1:5" x14ac:dyDescent="0.3">
      <c r="A81" t="s">
        <v>68</v>
      </c>
      <c r="B81" s="4">
        <v>32600</v>
      </c>
      <c r="C81" s="4">
        <v>34450</v>
      </c>
      <c r="D81" s="4">
        <v>1850</v>
      </c>
      <c r="E81" s="11">
        <v>0.56196000000000002</v>
      </c>
    </row>
    <row r="82" spans="1:5" x14ac:dyDescent="0.3">
      <c r="A82" t="s">
        <v>69</v>
      </c>
      <c r="B82" s="4">
        <v>11900</v>
      </c>
      <c r="C82" s="4">
        <v>12500</v>
      </c>
      <c r="D82" s="4">
        <v>600</v>
      </c>
      <c r="E82" s="11">
        <v>0.49412</v>
      </c>
    </row>
    <row r="83" spans="1:5" x14ac:dyDescent="0.3">
      <c r="A83" t="s">
        <v>70</v>
      </c>
      <c r="B83" s="4">
        <v>22300</v>
      </c>
      <c r="C83" s="4">
        <v>23700</v>
      </c>
      <c r="D83" s="4">
        <v>1400</v>
      </c>
      <c r="E83" s="11">
        <v>0.63586999999999994</v>
      </c>
    </row>
    <row r="84" spans="1:5" x14ac:dyDescent="0.3">
      <c r="B84" s="4"/>
      <c r="C84" s="4"/>
      <c r="D84" s="4"/>
    </row>
    <row r="85" spans="1:5" s="9" customFormat="1" x14ac:dyDescent="0.3">
      <c r="A85" s="9" t="s">
        <v>71</v>
      </c>
      <c r="B85" s="10">
        <v>83900</v>
      </c>
      <c r="C85" s="10">
        <v>88100</v>
      </c>
      <c r="D85" s="10">
        <v>4200</v>
      </c>
      <c r="E85" s="11">
        <v>0.50334000000000001</v>
      </c>
    </row>
    <row r="86" spans="1:5" x14ac:dyDescent="0.3">
      <c r="B86" s="4"/>
      <c r="C86" s="4"/>
      <c r="D86" s="4"/>
    </row>
    <row r="87" spans="1:5" s="9" customFormat="1" x14ac:dyDescent="0.3">
      <c r="A87" s="9" t="s">
        <v>72</v>
      </c>
      <c r="B87" s="10">
        <v>264300</v>
      </c>
      <c r="C87" s="10">
        <v>309750</v>
      </c>
      <c r="D87" s="10">
        <v>45450</v>
      </c>
      <c r="E87" s="11">
        <v>1.7197900000000002</v>
      </c>
    </row>
    <row r="88" spans="1:5" x14ac:dyDescent="0.3">
      <c r="A88" t="s">
        <v>73</v>
      </c>
      <c r="B88" s="4">
        <v>264300</v>
      </c>
      <c r="C88" s="4">
        <v>309750</v>
      </c>
      <c r="D88" s="4">
        <v>45450</v>
      </c>
      <c r="E88" s="11">
        <v>1.7197900000000002</v>
      </c>
    </row>
    <row r="89" spans="1:5" x14ac:dyDescent="0.3">
      <c r="A89" t="s">
        <v>74</v>
      </c>
      <c r="B89" s="4">
        <v>104600</v>
      </c>
      <c r="C89" s="4">
        <v>130800</v>
      </c>
      <c r="D89" s="4">
        <v>26200</v>
      </c>
      <c r="E89" s="11">
        <v>2.50258</v>
      </c>
    </row>
    <row r="90" spans="1:5" x14ac:dyDescent="0.3">
      <c r="A90" t="s">
        <v>75</v>
      </c>
      <c r="B90" s="4">
        <v>17800</v>
      </c>
      <c r="C90" s="4">
        <v>18250</v>
      </c>
      <c r="D90" s="4">
        <v>450</v>
      </c>
      <c r="E90" s="11">
        <v>0.25224999999999997</v>
      </c>
    </row>
    <row r="91" spans="1:5" x14ac:dyDescent="0.3">
      <c r="A91" t="s">
        <v>76</v>
      </c>
      <c r="B91" s="4">
        <v>27700</v>
      </c>
      <c r="C91" s="4">
        <v>30900</v>
      </c>
      <c r="D91" s="4">
        <v>3200</v>
      </c>
      <c r="E91" s="11">
        <v>1.1620900000000001</v>
      </c>
    </row>
    <row r="92" spans="1:5" x14ac:dyDescent="0.3">
      <c r="A92" t="s">
        <v>77</v>
      </c>
      <c r="B92" s="4">
        <v>64000</v>
      </c>
      <c r="C92" s="4">
        <v>73950</v>
      </c>
      <c r="D92" s="4">
        <v>9950</v>
      </c>
      <c r="E92" s="11">
        <v>1.5534399999999999</v>
      </c>
    </row>
    <row r="93" spans="1:5" x14ac:dyDescent="0.3">
      <c r="A93" t="s">
        <v>78</v>
      </c>
      <c r="B93" s="4">
        <v>50200</v>
      </c>
      <c r="C93" s="4">
        <v>55850</v>
      </c>
      <c r="D93" s="4">
        <v>5650</v>
      </c>
      <c r="E93" s="11">
        <v>1.1288800000000001</v>
      </c>
    </row>
    <row r="94" spans="1:5" x14ac:dyDescent="0.3">
      <c r="B94" s="4"/>
      <c r="C94" s="4"/>
      <c r="D94" s="4"/>
    </row>
    <row r="95" spans="1:5" s="9" customFormat="1" x14ac:dyDescent="0.3">
      <c r="A95" s="9" t="s">
        <v>79</v>
      </c>
      <c r="B95" s="10">
        <v>392100</v>
      </c>
      <c r="C95" s="10">
        <v>422550</v>
      </c>
      <c r="D95" s="10">
        <v>30450</v>
      </c>
      <c r="E95" s="11">
        <v>0.77683999999999997</v>
      </c>
    </row>
    <row r="96" spans="1:5" x14ac:dyDescent="0.3">
      <c r="A96" t="s">
        <v>80</v>
      </c>
      <c r="B96" s="4">
        <v>283600</v>
      </c>
      <c r="C96" s="4">
        <v>301000</v>
      </c>
      <c r="D96" s="4">
        <v>17400</v>
      </c>
      <c r="E96" s="11">
        <v>0.61353999999999997</v>
      </c>
    </row>
    <row r="97" spans="1:5" x14ac:dyDescent="0.3">
      <c r="A97" t="s">
        <v>81</v>
      </c>
      <c r="B97" s="4">
        <v>72600</v>
      </c>
      <c r="C97" s="4">
        <v>76550</v>
      </c>
      <c r="D97" s="4">
        <v>3950</v>
      </c>
      <c r="E97" s="11">
        <v>0.54544999999999999</v>
      </c>
    </row>
    <row r="98" spans="1:5" x14ac:dyDescent="0.3">
      <c r="A98" t="s">
        <v>82</v>
      </c>
      <c r="B98" s="4">
        <v>35900</v>
      </c>
      <c r="C98" s="4">
        <v>45000</v>
      </c>
      <c r="D98" s="4">
        <v>9100</v>
      </c>
      <c r="E98" s="11">
        <v>2.5348199999999999</v>
      </c>
    </row>
    <row r="99" spans="1:5" x14ac:dyDescent="0.3">
      <c r="B99" s="4"/>
      <c r="C99" s="4"/>
      <c r="D99" s="4"/>
    </row>
    <row r="100" spans="1:5" s="9" customFormat="1" x14ac:dyDescent="0.3">
      <c r="A100" s="9" t="s">
        <v>83</v>
      </c>
      <c r="B100" s="10">
        <v>576300</v>
      </c>
      <c r="C100" s="10">
        <v>655950</v>
      </c>
      <c r="D100" s="10">
        <v>79650</v>
      </c>
      <c r="E100" s="11">
        <v>1.3821400000000001</v>
      </c>
    </row>
    <row r="101" spans="1:5" x14ac:dyDescent="0.3">
      <c r="A101" t="s">
        <v>84</v>
      </c>
      <c r="B101" s="4">
        <v>226000</v>
      </c>
      <c r="C101" s="4">
        <v>282750</v>
      </c>
      <c r="D101" s="4">
        <v>56750</v>
      </c>
      <c r="E101" s="11">
        <v>2.5117699999999998</v>
      </c>
    </row>
    <row r="102" spans="1:5" x14ac:dyDescent="0.3">
      <c r="A102" t="s">
        <v>85</v>
      </c>
      <c r="B102" s="4">
        <v>172100</v>
      </c>
      <c r="C102" s="4">
        <v>181850</v>
      </c>
      <c r="D102" s="4">
        <v>9750</v>
      </c>
      <c r="E102" s="11">
        <v>0.56733999999999996</v>
      </c>
    </row>
    <row r="103" spans="1:5" x14ac:dyDescent="0.3">
      <c r="A103" t="s">
        <v>86</v>
      </c>
      <c r="B103" s="4">
        <v>86800</v>
      </c>
      <c r="C103" s="4">
        <v>89000</v>
      </c>
      <c r="D103" s="4">
        <v>2200</v>
      </c>
      <c r="E103" s="11">
        <v>0.25346000000000002</v>
      </c>
    </row>
    <row r="104" spans="1:5" x14ac:dyDescent="0.3">
      <c r="A104" t="s">
        <v>87</v>
      </c>
      <c r="B104" s="4">
        <v>91400</v>
      </c>
      <c r="C104" s="4">
        <v>102300</v>
      </c>
      <c r="D104" s="4">
        <v>10900</v>
      </c>
      <c r="E104" s="11">
        <v>1.1950799999999999</v>
      </c>
    </row>
    <row r="105" spans="1:5" x14ac:dyDescent="0.3">
      <c r="B105" s="4"/>
      <c r="C105" s="4"/>
      <c r="D105" s="4"/>
    </row>
    <row r="106" spans="1:5" s="9" customFormat="1" x14ac:dyDescent="0.3">
      <c r="A106" s="9" t="s">
        <v>88</v>
      </c>
      <c r="B106" s="10">
        <v>45200</v>
      </c>
      <c r="C106" s="10">
        <v>78450</v>
      </c>
      <c r="D106" s="10">
        <v>33250</v>
      </c>
      <c r="E106" s="11">
        <v>7.35487</v>
      </c>
    </row>
    <row r="107" spans="1:5" x14ac:dyDescent="0.3">
      <c r="A107" t="s">
        <v>89</v>
      </c>
      <c r="B107" s="4">
        <v>36400</v>
      </c>
      <c r="C107" s="4">
        <v>62950</v>
      </c>
      <c r="D107" s="4">
        <v>26550</v>
      </c>
      <c r="E107" s="11">
        <v>7.2923100000000005</v>
      </c>
    </row>
    <row r="108" spans="1:5" x14ac:dyDescent="0.3">
      <c r="A108" t="s">
        <v>90</v>
      </c>
      <c r="B108" s="4">
        <v>8800</v>
      </c>
      <c r="C108" s="4">
        <v>15500</v>
      </c>
      <c r="D108" s="4">
        <v>6700</v>
      </c>
      <c r="E108" s="11">
        <v>7.6136399999999993</v>
      </c>
    </row>
    <row r="109" spans="1:5" x14ac:dyDescent="0.3">
      <c r="B109" s="4"/>
      <c r="C109" s="4"/>
      <c r="D109" s="4"/>
    </row>
    <row r="110" spans="1:5" s="9" customFormat="1" x14ac:dyDescent="0.3">
      <c r="A110" s="9" t="s">
        <v>91</v>
      </c>
      <c r="B110" s="10">
        <v>238600</v>
      </c>
      <c r="C110" s="10">
        <v>328150</v>
      </c>
      <c r="D110" s="10">
        <v>89550</v>
      </c>
      <c r="E110" s="11">
        <v>3.75407</v>
      </c>
    </row>
    <row r="111" spans="1:5" x14ac:dyDescent="0.3">
      <c r="A111" t="s">
        <v>92</v>
      </c>
      <c r="B111" s="4">
        <v>33200</v>
      </c>
      <c r="C111" s="4">
        <v>42650</v>
      </c>
      <c r="D111" s="4">
        <v>9450</v>
      </c>
      <c r="E111" s="11">
        <v>2.8469899999999999</v>
      </c>
    </row>
    <row r="112" spans="1:5" x14ac:dyDescent="0.3">
      <c r="A112" t="s">
        <v>93</v>
      </c>
      <c r="B112" s="4">
        <v>14600</v>
      </c>
      <c r="C112" s="4">
        <v>16500</v>
      </c>
      <c r="D112" s="4">
        <v>1900</v>
      </c>
      <c r="E112" s="11">
        <v>1.3047900000000001</v>
      </c>
    </row>
    <row r="113" spans="1:5" x14ac:dyDescent="0.3">
      <c r="A113" t="s">
        <v>94</v>
      </c>
      <c r="B113" s="4">
        <v>18600</v>
      </c>
      <c r="C113" s="4">
        <v>26150</v>
      </c>
      <c r="D113" s="4">
        <v>7550</v>
      </c>
      <c r="E113" s="11">
        <v>4.0575299999999999</v>
      </c>
    </row>
    <row r="114" spans="1:5" x14ac:dyDescent="0.3">
      <c r="A114" t="s">
        <v>95</v>
      </c>
      <c r="B114" s="4">
        <v>205400</v>
      </c>
      <c r="C114" s="4">
        <v>285500</v>
      </c>
      <c r="D114" s="4">
        <v>80100</v>
      </c>
      <c r="E114" s="11">
        <v>3.9006799999999999</v>
      </c>
    </row>
    <row r="115" spans="1:5" x14ac:dyDescent="0.3">
      <c r="A115" t="s">
        <v>96</v>
      </c>
      <c r="B115" s="4">
        <v>19300</v>
      </c>
      <c r="C115" s="4">
        <v>30750</v>
      </c>
      <c r="D115" s="4">
        <v>11450</v>
      </c>
      <c r="E115" s="11">
        <v>5.9253900000000002</v>
      </c>
    </row>
    <row r="116" spans="1:5" x14ac:dyDescent="0.3">
      <c r="A116" t="s">
        <v>97</v>
      </c>
      <c r="B116" s="4">
        <v>6100</v>
      </c>
      <c r="C116" s="4">
        <v>8800</v>
      </c>
      <c r="D116" s="4">
        <v>2700</v>
      </c>
      <c r="E116" s="11">
        <v>4.4000000000000004</v>
      </c>
    </row>
    <row r="117" spans="1:5" x14ac:dyDescent="0.3">
      <c r="A117" t="s">
        <v>98</v>
      </c>
      <c r="B117" s="4">
        <v>180000</v>
      </c>
      <c r="C117" s="4">
        <v>246000</v>
      </c>
      <c r="D117" s="4">
        <v>66000</v>
      </c>
      <c r="E117" s="11">
        <v>3.6666699999999999</v>
      </c>
    </row>
    <row r="118" spans="1:5" x14ac:dyDescent="0.3">
      <c r="B118" s="4"/>
      <c r="C118" s="4"/>
      <c r="D118" s="4"/>
    </row>
    <row r="119" spans="1:5" s="9" customFormat="1" x14ac:dyDescent="0.3">
      <c r="A119" s="9" t="s">
        <v>99</v>
      </c>
      <c r="B119" s="10">
        <v>142800</v>
      </c>
      <c r="C119" s="10">
        <v>173850</v>
      </c>
      <c r="D119" s="10">
        <v>31050</v>
      </c>
      <c r="E119" s="11">
        <v>2.1754199999999999</v>
      </c>
    </row>
    <row r="120" spans="1:5" x14ac:dyDescent="0.3">
      <c r="A120" t="s">
        <v>100</v>
      </c>
      <c r="B120" s="4">
        <v>31000</v>
      </c>
      <c r="C120" s="4">
        <v>34600</v>
      </c>
      <c r="D120" s="4">
        <v>3600</v>
      </c>
      <c r="E120" s="11">
        <v>1.1587099999999999</v>
      </c>
    </row>
    <row r="121" spans="1:5" x14ac:dyDescent="0.3">
      <c r="A121" t="s">
        <v>101</v>
      </c>
      <c r="B121" s="4">
        <v>49700</v>
      </c>
      <c r="C121" s="4">
        <v>68250</v>
      </c>
      <c r="D121" s="4">
        <v>18550</v>
      </c>
      <c r="E121" s="11">
        <v>3.7370199999999998</v>
      </c>
    </row>
    <row r="122" spans="1:5" x14ac:dyDescent="0.3">
      <c r="A122" t="s">
        <v>102</v>
      </c>
      <c r="B122" s="4">
        <v>62100</v>
      </c>
      <c r="C122" s="4">
        <v>71000</v>
      </c>
      <c r="D122" s="4">
        <v>8900</v>
      </c>
      <c r="E122" s="11">
        <v>1.4331700000000001</v>
      </c>
    </row>
    <row r="123" spans="1:5" x14ac:dyDescent="0.3">
      <c r="B123" s="4"/>
      <c r="C123" s="4"/>
      <c r="D123" s="4"/>
    </row>
    <row r="124" spans="1:5" s="9" customFormat="1" x14ac:dyDescent="0.3">
      <c r="A124" s="9" t="s">
        <v>103</v>
      </c>
      <c r="B124" s="10">
        <v>280000</v>
      </c>
      <c r="C124" s="10">
        <v>273450</v>
      </c>
      <c r="D124" s="10">
        <v>-6550</v>
      </c>
      <c r="E124" s="11">
        <v>-0.23418</v>
      </c>
    </row>
    <row r="125" spans="1:5" x14ac:dyDescent="0.3">
      <c r="A125" t="s">
        <v>104</v>
      </c>
      <c r="B125" s="4">
        <v>50600</v>
      </c>
      <c r="C125" s="4">
        <v>45650</v>
      </c>
      <c r="D125" s="4">
        <v>-4950</v>
      </c>
      <c r="E125" s="11">
        <v>-0.98082999999999987</v>
      </c>
    </row>
    <row r="126" spans="1:5" x14ac:dyDescent="0.3">
      <c r="A126" t="s">
        <v>105</v>
      </c>
      <c r="B126" s="4">
        <v>84100</v>
      </c>
      <c r="C126" s="4">
        <v>80000</v>
      </c>
      <c r="D126" s="4">
        <v>-4100</v>
      </c>
      <c r="E126" s="11">
        <v>-0.48751</v>
      </c>
    </row>
    <row r="127" spans="1:5" x14ac:dyDescent="0.3">
      <c r="A127" t="s">
        <v>106</v>
      </c>
      <c r="B127" s="4">
        <v>145300</v>
      </c>
      <c r="C127" s="4">
        <v>147800</v>
      </c>
      <c r="D127" s="4">
        <v>2500</v>
      </c>
      <c r="E127" s="11">
        <v>0.17246999999999998</v>
      </c>
    </row>
    <row r="128" spans="1:5" x14ac:dyDescent="0.3">
      <c r="B128" s="4"/>
      <c r="C128" s="4"/>
      <c r="D128" s="4"/>
      <c r="E128" s="5"/>
    </row>
    <row r="129" spans="1:5" x14ac:dyDescent="0.3">
      <c r="B129" s="4"/>
      <c r="C129" s="4"/>
      <c r="D129" s="4"/>
      <c r="E129" s="5"/>
    </row>
    <row r="130" spans="1:5" x14ac:dyDescent="0.3">
      <c r="A130" t="s">
        <v>125</v>
      </c>
      <c r="C130" s="4"/>
      <c r="D130" s="4"/>
      <c r="E130" s="5"/>
    </row>
    <row r="132" spans="1:5" x14ac:dyDescent="0.3">
      <c r="A132" t="s">
        <v>126</v>
      </c>
    </row>
    <row r="133" spans="1:5" x14ac:dyDescent="0.3">
      <c r="A133" t="s">
        <v>127</v>
      </c>
    </row>
    <row r="134" spans="1:5" x14ac:dyDescent="0.3">
      <c r="A134" t="s">
        <v>128</v>
      </c>
    </row>
    <row r="135" spans="1:5" x14ac:dyDescent="0.3">
      <c r="A135" t="s">
        <v>129</v>
      </c>
    </row>
    <row r="136" spans="1:5" x14ac:dyDescent="0.3">
      <c r="A136" t="s">
        <v>130</v>
      </c>
    </row>
  </sheetData>
  <mergeCells count="2"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Sector 2020-2030</vt:lpstr>
      <vt:lpstr>Detailed 2020-2030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2022-07-08T17:18:56Z</dcterms:created>
  <dcterms:modified xsi:type="dcterms:W3CDTF">2022-07-12T19:45:56Z</dcterms:modified>
</cp:coreProperties>
</file>